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 Barnett\Desktop\CCW Web Information\"/>
    </mc:Choice>
  </mc:AlternateContent>
  <bookViews>
    <workbookView xWindow="0" yWindow="0" windowWidth="19476" windowHeight="7870"/>
  </bookViews>
  <sheets>
    <sheet name="Start HERE" sheetId="5" r:id="rId1"/>
    <sheet name="1 Income Statement" sheetId="1" r:id="rId2"/>
    <sheet name="2 Cash Statement" sheetId="4" r:id="rId3"/>
    <sheet name="3 Signature Page" sheetId="3" r:id="rId4"/>
    <sheet name="4 Examples  Income Statement" sheetId="2" r:id="rId5"/>
    <sheet name="4 Examples Cash Statement" sheetId="6" r:id="rId6"/>
  </sheets>
  <calcPr calcId="152511"/>
</workbook>
</file>

<file path=xl/calcChain.xml><?xml version="1.0" encoding="utf-8"?>
<calcChain xmlns="http://schemas.openxmlformats.org/spreadsheetml/2006/main">
  <c r="B13" i="6" l="1"/>
  <c r="B9" i="6"/>
  <c r="B11" i="6" s="1"/>
  <c r="B15" i="6" s="1"/>
  <c r="D15" i="6"/>
  <c r="E38" i="2"/>
  <c r="B38" i="2"/>
  <c r="D15" i="4"/>
  <c r="B9" i="4"/>
  <c r="B11" i="4" s="1"/>
  <c r="B30" i="1"/>
  <c r="D30" i="1"/>
  <c r="B13" i="4" s="1"/>
  <c r="B15" i="4" l="1"/>
</calcChain>
</file>

<file path=xl/sharedStrings.xml><?xml version="1.0" encoding="utf-8"?>
<sst xmlns="http://schemas.openxmlformats.org/spreadsheetml/2006/main" count="148" uniqueCount="83">
  <si>
    <t>California CattleWomen, Inc.</t>
  </si>
  <si>
    <t>Financial Statement</t>
  </si>
  <si>
    <t>Fiscal Year ending 2015</t>
  </si>
  <si>
    <t>Income</t>
  </si>
  <si>
    <t>Membership Dues</t>
  </si>
  <si>
    <t>Beef Promotion and Education</t>
  </si>
  <si>
    <t>Fundraising</t>
  </si>
  <si>
    <t>Donations</t>
  </si>
  <si>
    <t>Awards</t>
  </si>
  <si>
    <t>Fair Booth</t>
  </si>
  <si>
    <t>Interest</t>
  </si>
  <si>
    <t>Mystery Packages</t>
  </si>
  <si>
    <t>Chute Raffle</t>
  </si>
  <si>
    <t>Scholarship</t>
  </si>
  <si>
    <t>Meetings/luncheons</t>
  </si>
  <si>
    <t>Miscellaneous</t>
  </si>
  <si>
    <t>Expenses</t>
  </si>
  <si>
    <t>ANCW Dues</t>
  </si>
  <si>
    <t>CCW Dues</t>
  </si>
  <si>
    <t>Accounting</t>
  </si>
  <si>
    <t>Beef Promotion Item sales</t>
  </si>
  <si>
    <t>Cowbelle of the year</t>
  </si>
  <si>
    <t>Taxes</t>
  </si>
  <si>
    <t>Operating Expenses</t>
  </si>
  <si>
    <t>Publishing &amp; Advertising</t>
  </si>
  <si>
    <t>Insurance</t>
  </si>
  <si>
    <t>Printing</t>
  </si>
  <si>
    <t>Scholarships</t>
  </si>
  <si>
    <t>Amenities</t>
  </si>
  <si>
    <t>Total Income</t>
  </si>
  <si>
    <t>Total Expenses</t>
  </si>
  <si>
    <t>Cash on hand 11-1-2014</t>
  </si>
  <si>
    <t>Less total expenses -</t>
  </si>
  <si>
    <t>Checking Account 10-31-15</t>
  </si>
  <si>
    <t>Saving Account(S) 10-31-15</t>
  </si>
  <si>
    <t>Scholarship Account 10-31-15</t>
  </si>
  <si>
    <t>Signature of Officer (Treasurer)</t>
  </si>
  <si>
    <t>Signature of Witness</t>
  </si>
  <si>
    <t>Date Signed</t>
  </si>
  <si>
    <t>October 31, 2015.</t>
  </si>
  <si>
    <t>Name of Preparer:</t>
  </si>
  <si>
    <t>Address:</t>
  </si>
  <si>
    <t>Phone:</t>
  </si>
  <si>
    <t>Email:</t>
  </si>
  <si>
    <t>State/Zipcode:</t>
  </si>
  <si>
    <t xml:space="preserve">The     xxxxxx      County Chapter of California Cattlewomen, Inc.  </t>
  </si>
  <si>
    <t>of its gross income, receipts, dispursements,etc. for the fiscal year ending October 31, 2015;</t>
  </si>
  <si>
    <t>and further does hereby authorize the State organization to include it in the consolidated</t>
  </si>
  <si>
    <t xml:space="preserve">returns to be filed on form 990 with the Internal Revenue Service for its fiscal year end </t>
  </si>
  <si>
    <t xml:space="preserve">does hereby affirm that the Financial Statements provided are true and correct statements </t>
  </si>
  <si>
    <t>Statement of Cash</t>
  </si>
  <si>
    <t>Profit and Loss Statement</t>
  </si>
  <si>
    <t>Cash on hand 10-31-2015 (A)</t>
  </si>
  <si>
    <t>Cash on hand 10-31-2015 (B)</t>
  </si>
  <si>
    <t>*** A and B should be equal***</t>
  </si>
  <si>
    <t>Plus total income +</t>
  </si>
  <si>
    <t>Subtotal</t>
  </si>
  <si>
    <t>This Financial package contains the following worksheets:</t>
  </si>
  <si>
    <t>through October 31, 2015 for all bank accounts.</t>
  </si>
  <si>
    <t>Cash Statement - this is a reconcilation of the Unit's cash on hand at the end of the year.</t>
  </si>
  <si>
    <t>Signature page - this must be printed out, signed and sent to CCW Treasurer Melody</t>
  </si>
  <si>
    <t xml:space="preserve">Lake along with  a paper copy of this Financial package. </t>
  </si>
  <si>
    <t xml:space="preserve">Examples ;) - These are for you to reference in case you are having trouble. I'm a visual </t>
  </si>
  <si>
    <t>person so I wanted to make sure you had some examples.</t>
  </si>
  <si>
    <t>EXAMPLE STATEMENT</t>
  </si>
  <si>
    <t>FUND RAISERS (List seperately)</t>
  </si>
  <si>
    <t>Loomis Basin Horsemans</t>
  </si>
  <si>
    <t>TCA Spring Dinner</t>
  </si>
  <si>
    <t>Horse Show</t>
  </si>
  <si>
    <t>Sale of donated items</t>
  </si>
  <si>
    <t>Scholarship Quilt</t>
  </si>
  <si>
    <t>Cookbook sales</t>
  </si>
  <si>
    <t>Spring rummage sale</t>
  </si>
  <si>
    <t>Transfer from Scholarship acct</t>
  </si>
  <si>
    <t>operating expense refund</t>
  </si>
  <si>
    <t>CCW panels raffle</t>
  </si>
  <si>
    <t>Unit Name:</t>
  </si>
  <si>
    <t>Beef Ambassador</t>
  </si>
  <si>
    <t>operating expenses</t>
  </si>
  <si>
    <t>officers expenses</t>
  </si>
  <si>
    <t>Scholarship expense</t>
  </si>
  <si>
    <t>Transfer to checking for scholarship</t>
  </si>
  <si>
    <t>Income Statement - this is all of the Unit's income and expenses for the fiscal year November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</si>
</sst>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i/>
      <u/>
      <sz val="18"/>
      <color indexed="10"/>
      <name val="Calibri"/>
      <family val="2"/>
    </font>
    <font>
      <b/>
      <sz val="11"/>
      <color indexed="17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0" fillId="0" borderId="0" xfId="0" applyAlignment="1">
      <alignment horizontal="left" indent="1"/>
    </xf>
    <xf numFmtId="44" fontId="0" fillId="0" borderId="0" xfId="1" applyFont="1"/>
    <xf numFmtId="44" fontId="0" fillId="0" borderId="0" xfId="1" applyNumberFormat="1" applyFont="1"/>
    <xf numFmtId="44" fontId="5" fillId="0" borderId="0" xfId="1" applyNumberFormat="1" applyFont="1"/>
    <xf numFmtId="44" fontId="2" fillId="0" borderId="0" xfId="1" applyFont="1"/>
    <xf numFmtId="44" fontId="5" fillId="0" borderId="0" xfId="1" applyFont="1"/>
    <xf numFmtId="0" fontId="0" fillId="0" borderId="2" xfId="0" applyBorder="1"/>
    <xf numFmtId="44" fontId="0" fillId="0" borderId="2" xfId="1" applyFont="1" applyBorder="1"/>
    <xf numFmtId="0" fontId="0" fillId="0" borderId="3" xfId="0" applyBorder="1"/>
    <xf numFmtId="44" fontId="0" fillId="0" borderId="3" xfId="1" applyFont="1" applyBorder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2"/>
    </xf>
    <xf numFmtId="44" fontId="5" fillId="0" borderId="2" xfId="1" applyNumberFormat="1" applyFont="1" applyBorder="1"/>
    <xf numFmtId="44" fontId="2" fillId="0" borderId="2" xfId="1" applyFont="1" applyBorder="1"/>
    <xf numFmtId="0" fontId="3" fillId="0" borderId="2" xfId="0" applyFont="1" applyBorder="1"/>
    <xf numFmtId="44" fontId="8" fillId="0" borderId="2" xfId="1" applyNumberFormat="1" applyFont="1" applyBorder="1"/>
    <xf numFmtId="44" fontId="6" fillId="0" borderId="2" xfId="1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6"/>
  <sheetViews>
    <sheetView tabSelected="1" workbookViewId="0">
      <selection activeCell="B8" sqref="B8"/>
    </sheetView>
  </sheetViews>
  <sheetFormatPr defaultRowHeight="14.3" x14ac:dyDescent="0.25"/>
  <cols>
    <col min="1" max="1" width="4" customWidth="1"/>
  </cols>
  <sheetData>
    <row r="5" spans="1:2" x14ac:dyDescent="0.25">
      <c r="A5" t="s">
        <v>57</v>
      </c>
    </row>
    <row r="7" spans="1:2" x14ac:dyDescent="0.25">
      <c r="A7" s="15">
        <v>1</v>
      </c>
      <c r="B7" t="s">
        <v>82</v>
      </c>
    </row>
    <row r="8" spans="1:2" x14ac:dyDescent="0.25">
      <c r="A8" s="15"/>
      <c r="B8" t="s">
        <v>58</v>
      </c>
    </row>
    <row r="9" spans="1:2" x14ac:dyDescent="0.25">
      <c r="A9" s="15"/>
    </row>
    <row r="10" spans="1:2" x14ac:dyDescent="0.25">
      <c r="A10" s="15">
        <v>2</v>
      </c>
      <c r="B10" t="s">
        <v>59</v>
      </c>
    </row>
    <row r="11" spans="1:2" x14ac:dyDescent="0.25">
      <c r="A11" s="15"/>
    </row>
    <row r="12" spans="1:2" x14ac:dyDescent="0.25">
      <c r="A12" s="15">
        <v>3</v>
      </c>
      <c r="B12" t="s">
        <v>60</v>
      </c>
    </row>
    <row r="13" spans="1:2" x14ac:dyDescent="0.25">
      <c r="A13" s="15"/>
      <c r="B13" t="s">
        <v>61</v>
      </c>
    </row>
    <row r="14" spans="1:2" x14ac:dyDescent="0.25">
      <c r="A14" s="15"/>
    </row>
    <row r="15" spans="1:2" x14ac:dyDescent="0.25">
      <c r="A15" s="15">
        <v>4</v>
      </c>
      <c r="B15" t="s">
        <v>62</v>
      </c>
    </row>
    <row r="16" spans="1:2" x14ac:dyDescent="0.25">
      <c r="A16" s="15"/>
      <c r="B16" t="s">
        <v>63</v>
      </c>
    </row>
  </sheetData>
  <phoneticPr fontId="9" type="noConversion"/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23" sqref="A23"/>
    </sheetView>
  </sheetViews>
  <sheetFormatPr defaultRowHeight="14.3" x14ac:dyDescent="0.25"/>
  <cols>
    <col min="1" max="1" width="28.85546875" customWidth="1"/>
    <col min="2" max="2" width="14" customWidth="1"/>
    <col min="3" max="3" width="27.5703125" customWidth="1"/>
    <col min="4" max="4" width="16.85546875" customWidth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51</v>
      </c>
      <c r="B2" s="24"/>
      <c r="C2" s="24"/>
      <c r="D2" s="24"/>
    </row>
    <row r="3" spans="1:4" x14ac:dyDescent="0.25">
      <c r="A3" s="24" t="s">
        <v>2</v>
      </c>
      <c r="B3" s="24"/>
      <c r="C3" s="24"/>
      <c r="D3" s="24"/>
    </row>
    <row r="4" spans="1:4" x14ac:dyDescent="0.25">
      <c r="A4" t="s">
        <v>76</v>
      </c>
    </row>
    <row r="6" spans="1:4" x14ac:dyDescent="0.25">
      <c r="A6" t="s">
        <v>3</v>
      </c>
      <c r="C6" t="s">
        <v>16</v>
      </c>
    </row>
    <row r="7" spans="1:4" x14ac:dyDescent="0.25">
      <c r="A7" s="5" t="s">
        <v>4</v>
      </c>
      <c r="B7" s="8">
        <v>0</v>
      </c>
      <c r="C7" s="5" t="s">
        <v>17</v>
      </c>
      <c r="D7" s="9">
        <v>0</v>
      </c>
    </row>
    <row r="8" spans="1:4" x14ac:dyDescent="0.25">
      <c r="A8" s="5" t="s">
        <v>5</v>
      </c>
      <c r="B8" s="8">
        <v>0</v>
      </c>
      <c r="C8" s="5" t="s">
        <v>18</v>
      </c>
      <c r="D8" s="9">
        <v>0</v>
      </c>
    </row>
    <row r="9" spans="1:4" x14ac:dyDescent="0.25">
      <c r="A9" s="5" t="s">
        <v>20</v>
      </c>
      <c r="B9" s="8">
        <v>0</v>
      </c>
      <c r="C9" s="5" t="s">
        <v>19</v>
      </c>
      <c r="D9" s="9">
        <v>0</v>
      </c>
    </row>
    <row r="10" spans="1:4" x14ac:dyDescent="0.25">
      <c r="A10" s="5" t="s">
        <v>6</v>
      </c>
      <c r="B10" s="8">
        <v>0</v>
      </c>
      <c r="C10" s="5" t="s">
        <v>5</v>
      </c>
      <c r="D10" s="9">
        <v>0</v>
      </c>
    </row>
    <row r="11" spans="1:4" x14ac:dyDescent="0.25">
      <c r="A11" s="5" t="s">
        <v>7</v>
      </c>
      <c r="B11" s="8">
        <v>0</v>
      </c>
      <c r="C11" s="5" t="s">
        <v>20</v>
      </c>
      <c r="D11" s="9">
        <v>0</v>
      </c>
    </row>
    <row r="12" spans="1:4" x14ac:dyDescent="0.25">
      <c r="A12" s="5" t="s">
        <v>8</v>
      </c>
      <c r="B12" s="8">
        <v>0</v>
      </c>
      <c r="C12" s="5" t="s">
        <v>21</v>
      </c>
      <c r="D12" s="9">
        <v>0</v>
      </c>
    </row>
    <row r="13" spans="1:4" x14ac:dyDescent="0.25">
      <c r="A13" s="5" t="s">
        <v>9</v>
      </c>
      <c r="B13" s="8">
        <v>0</v>
      </c>
      <c r="C13" s="5" t="s">
        <v>7</v>
      </c>
      <c r="D13" s="9">
        <v>0</v>
      </c>
    </row>
    <row r="14" spans="1:4" x14ac:dyDescent="0.25">
      <c r="A14" s="5" t="s">
        <v>10</v>
      </c>
      <c r="B14" s="8">
        <v>0</v>
      </c>
      <c r="C14" s="5" t="s">
        <v>9</v>
      </c>
      <c r="D14" s="9">
        <v>0</v>
      </c>
    </row>
    <row r="15" spans="1:4" x14ac:dyDescent="0.25">
      <c r="A15" s="5" t="s">
        <v>11</v>
      </c>
      <c r="B15" s="8">
        <v>0</v>
      </c>
      <c r="C15" s="5" t="s">
        <v>6</v>
      </c>
      <c r="D15" s="9">
        <v>0</v>
      </c>
    </row>
    <row r="16" spans="1:4" x14ac:dyDescent="0.25">
      <c r="A16" s="5" t="s">
        <v>12</v>
      </c>
      <c r="B16" s="8">
        <v>0</v>
      </c>
      <c r="C16" s="5" t="s">
        <v>22</v>
      </c>
      <c r="D16" s="9">
        <v>0</v>
      </c>
    </row>
    <row r="17" spans="1:4" x14ac:dyDescent="0.25">
      <c r="A17" s="5" t="s">
        <v>13</v>
      </c>
      <c r="B17" s="8">
        <v>0</v>
      </c>
      <c r="C17" s="5" t="s">
        <v>23</v>
      </c>
      <c r="D17" s="9">
        <v>0</v>
      </c>
    </row>
    <row r="18" spans="1:4" x14ac:dyDescent="0.25">
      <c r="A18" s="5" t="s">
        <v>14</v>
      </c>
      <c r="B18" s="8">
        <v>0</v>
      </c>
      <c r="C18" s="5" t="s">
        <v>24</v>
      </c>
      <c r="D18" s="9">
        <v>0</v>
      </c>
    </row>
    <row r="19" spans="1:4" x14ac:dyDescent="0.25">
      <c r="A19" s="5" t="s">
        <v>15</v>
      </c>
      <c r="B19" s="8">
        <v>0</v>
      </c>
      <c r="C19" s="5" t="s">
        <v>25</v>
      </c>
      <c r="D19" s="9">
        <v>0</v>
      </c>
    </row>
    <row r="20" spans="1:4" x14ac:dyDescent="0.25">
      <c r="B20" s="8"/>
      <c r="C20" s="5" t="s">
        <v>26</v>
      </c>
      <c r="D20" s="9">
        <v>0</v>
      </c>
    </row>
    <row r="21" spans="1:4" x14ac:dyDescent="0.25">
      <c r="B21" s="8"/>
      <c r="C21" s="5" t="s">
        <v>27</v>
      </c>
      <c r="D21" s="9">
        <v>0</v>
      </c>
    </row>
    <row r="22" spans="1:4" x14ac:dyDescent="0.25">
      <c r="B22" s="8"/>
      <c r="C22" s="5" t="s">
        <v>28</v>
      </c>
      <c r="D22" s="9">
        <v>0</v>
      </c>
    </row>
    <row r="23" spans="1:4" x14ac:dyDescent="0.25">
      <c r="B23" s="8"/>
      <c r="C23" s="5" t="s">
        <v>12</v>
      </c>
      <c r="D23" s="9">
        <v>0</v>
      </c>
    </row>
    <row r="24" spans="1:4" x14ac:dyDescent="0.25">
      <c r="B24" s="8"/>
      <c r="C24" s="5" t="s">
        <v>14</v>
      </c>
      <c r="D24" s="9">
        <v>0</v>
      </c>
    </row>
    <row r="25" spans="1:4" x14ac:dyDescent="0.25">
      <c r="B25" s="8"/>
      <c r="C25" s="5" t="s">
        <v>15</v>
      </c>
      <c r="D25" s="9">
        <v>0</v>
      </c>
    </row>
    <row r="26" spans="1:4" x14ac:dyDescent="0.25">
      <c r="B26" s="8"/>
      <c r="C26" s="5"/>
      <c r="D26" s="9"/>
    </row>
    <row r="27" spans="1:4" x14ac:dyDescent="0.25">
      <c r="B27" s="8"/>
      <c r="C27" s="5"/>
      <c r="D27" s="9"/>
    </row>
    <row r="28" spans="1:4" x14ac:dyDescent="0.25">
      <c r="B28" s="8"/>
      <c r="D28" s="9"/>
    </row>
    <row r="29" spans="1:4" x14ac:dyDescent="0.25">
      <c r="B29" s="8"/>
      <c r="D29" s="9"/>
    </row>
    <row r="30" spans="1:4" ht="15" thickBot="1" x14ac:dyDescent="0.3">
      <c r="A30" s="11" t="s">
        <v>29</v>
      </c>
      <c r="B30" s="17">
        <f>SUM(B7:B29)</f>
        <v>0</v>
      </c>
      <c r="C30" s="11" t="s">
        <v>30</v>
      </c>
      <c r="D30" s="18">
        <f>SUM(D7:D29)</f>
        <v>0</v>
      </c>
    </row>
    <row r="31" spans="1:4" ht="15" thickTop="1" x14ac:dyDescent="0.25">
      <c r="B31" s="8"/>
      <c r="D31" s="6"/>
    </row>
    <row r="32" spans="1:4" x14ac:dyDescent="0.25">
      <c r="B32" s="8"/>
      <c r="D32" s="6"/>
    </row>
    <row r="33" spans="2:4" x14ac:dyDescent="0.25">
      <c r="B33" s="8"/>
      <c r="D33" s="6"/>
    </row>
    <row r="34" spans="2:4" x14ac:dyDescent="0.25">
      <c r="B34" s="7"/>
      <c r="D34" s="6"/>
    </row>
    <row r="35" spans="2:4" x14ac:dyDescent="0.25">
      <c r="D35" s="6"/>
    </row>
    <row r="36" spans="2:4" x14ac:dyDescent="0.25">
      <c r="D36" s="6"/>
    </row>
    <row r="37" spans="2:4" x14ac:dyDescent="0.25">
      <c r="D37" s="6"/>
    </row>
    <row r="38" spans="2:4" x14ac:dyDescent="0.25">
      <c r="D38" s="6"/>
    </row>
  </sheetData>
  <mergeCells count="3">
    <mergeCell ref="A1:D1"/>
    <mergeCell ref="A2:D2"/>
    <mergeCell ref="A3:D3"/>
  </mergeCells>
  <phoneticPr fontId="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4" sqref="B24"/>
    </sheetView>
  </sheetViews>
  <sheetFormatPr defaultRowHeight="14.3" x14ac:dyDescent="0.25"/>
  <cols>
    <col min="1" max="1" width="26" customWidth="1"/>
    <col min="2" max="2" width="15.42578125" customWidth="1"/>
    <col min="3" max="3" width="27.140625" customWidth="1"/>
    <col min="4" max="4" width="14.140625" customWidth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50</v>
      </c>
      <c r="B2" s="24"/>
      <c r="C2" s="24"/>
      <c r="D2" s="24"/>
    </row>
    <row r="3" spans="1:4" x14ac:dyDescent="0.25">
      <c r="A3" s="24" t="s">
        <v>2</v>
      </c>
      <c r="B3" s="24"/>
      <c r="C3" s="24"/>
      <c r="D3" s="24"/>
    </row>
    <row r="4" spans="1:4" x14ac:dyDescent="0.25">
      <c r="A4" s="1"/>
      <c r="B4" s="1"/>
      <c r="C4" s="1"/>
      <c r="D4" s="1"/>
    </row>
    <row r="5" spans="1:4" x14ac:dyDescent="0.25">
      <c r="A5" s="22" t="s">
        <v>76</v>
      </c>
      <c r="B5" s="1"/>
      <c r="C5" s="1"/>
      <c r="D5" s="1"/>
    </row>
    <row r="7" spans="1:4" x14ac:dyDescent="0.25">
      <c r="A7" t="s">
        <v>31</v>
      </c>
      <c r="B7" s="6">
        <v>0</v>
      </c>
      <c r="C7" t="s">
        <v>33</v>
      </c>
      <c r="D7" s="6">
        <v>0</v>
      </c>
    </row>
    <row r="8" spans="1:4" x14ac:dyDescent="0.25">
      <c r="B8" s="6"/>
      <c r="D8" s="6"/>
    </row>
    <row r="9" spans="1:4" x14ac:dyDescent="0.25">
      <c r="A9" t="s">
        <v>55</v>
      </c>
      <c r="B9" s="10">
        <f>'1 Income Statement'!B30</f>
        <v>0</v>
      </c>
      <c r="C9" t="s">
        <v>34</v>
      </c>
      <c r="D9" s="6">
        <v>0</v>
      </c>
    </row>
    <row r="10" spans="1:4" x14ac:dyDescent="0.25">
      <c r="B10" s="6"/>
      <c r="D10" s="6">
        <v>0</v>
      </c>
    </row>
    <row r="11" spans="1:4" x14ac:dyDescent="0.25">
      <c r="A11" s="13" t="s">
        <v>56</v>
      </c>
      <c r="B11" s="14">
        <f>SUM(B7:B9)</f>
        <v>0</v>
      </c>
      <c r="D11" s="6">
        <v>0</v>
      </c>
    </row>
    <row r="12" spans="1:4" x14ac:dyDescent="0.25">
      <c r="B12" s="6"/>
      <c r="D12" s="6">
        <v>0</v>
      </c>
    </row>
    <row r="13" spans="1:4" x14ac:dyDescent="0.25">
      <c r="A13" t="s">
        <v>32</v>
      </c>
      <c r="B13" s="9">
        <f>'1 Income Statement'!D30</f>
        <v>0</v>
      </c>
      <c r="C13" t="s">
        <v>35</v>
      </c>
      <c r="D13" s="6">
        <v>0</v>
      </c>
    </row>
    <row r="14" spans="1:4" x14ac:dyDescent="0.25">
      <c r="B14" s="6"/>
      <c r="D14" s="6"/>
    </row>
    <row r="15" spans="1:4" ht="15" thickBot="1" x14ac:dyDescent="0.3">
      <c r="A15" s="11" t="s">
        <v>52</v>
      </c>
      <c r="B15" s="12">
        <f>B11-B13</f>
        <v>0</v>
      </c>
      <c r="C15" s="11" t="s">
        <v>53</v>
      </c>
      <c r="D15" s="12">
        <f>SUM(D7:D14)</f>
        <v>0</v>
      </c>
    </row>
    <row r="16" spans="1:4" ht="15" thickTop="1" x14ac:dyDescent="0.25"/>
    <row r="17" spans="1:4" x14ac:dyDescent="0.25">
      <c r="A17" s="24" t="s">
        <v>54</v>
      </c>
      <c r="B17" s="24"/>
      <c r="C17" s="24"/>
      <c r="D17" s="24"/>
    </row>
  </sheetData>
  <mergeCells count="4">
    <mergeCell ref="A1:D1"/>
    <mergeCell ref="A2:D2"/>
    <mergeCell ref="A3:D3"/>
    <mergeCell ref="A17:D17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6" sqref="A6"/>
    </sheetView>
  </sheetViews>
  <sheetFormatPr defaultRowHeight="16.399999999999999" x14ac:dyDescent="0.3"/>
  <cols>
    <col min="1" max="1" width="18" style="2" customWidth="1"/>
    <col min="2" max="2" width="34.42578125" style="2" customWidth="1"/>
    <col min="3" max="16384" width="9.140625" style="2"/>
  </cols>
  <sheetData>
    <row r="1" spans="1:7" x14ac:dyDescent="0.3">
      <c r="A1" s="24" t="s">
        <v>0</v>
      </c>
      <c r="B1" s="24"/>
      <c r="C1" s="24"/>
      <c r="D1" s="24"/>
      <c r="E1" s="24"/>
      <c r="F1" s="24"/>
      <c r="G1" s="24"/>
    </row>
    <row r="2" spans="1:7" x14ac:dyDescent="0.3">
      <c r="A2" s="24" t="s">
        <v>1</v>
      </c>
      <c r="B2" s="24"/>
      <c r="C2" s="24"/>
      <c r="D2" s="24"/>
      <c r="E2" s="24"/>
      <c r="F2" s="24"/>
      <c r="G2" s="24"/>
    </row>
    <row r="3" spans="1:7" x14ac:dyDescent="0.3">
      <c r="A3" s="24" t="s">
        <v>2</v>
      </c>
      <c r="B3" s="24"/>
      <c r="C3" s="24"/>
      <c r="D3" s="24"/>
      <c r="E3" s="24"/>
      <c r="F3" s="24"/>
      <c r="G3" s="24"/>
    </row>
    <row r="4" spans="1:7" x14ac:dyDescent="0.3">
      <c r="A4"/>
    </row>
    <row r="5" spans="1:7" x14ac:dyDescent="0.3">
      <c r="A5" t="s">
        <v>76</v>
      </c>
    </row>
    <row r="6" spans="1:7" x14ac:dyDescent="0.3">
      <c r="A6" t="s">
        <v>40</v>
      </c>
    </row>
    <row r="7" spans="1:7" x14ac:dyDescent="0.3">
      <c r="A7" t="s">
        <v>41</v>
      </c>
    </row>
    <row r="8" spans="1:7" x14ac:dyDescent="0.3">
      <c r="A8" t="s">
        <v>44</v>
      </c>
    </row>
    <row r="9" spans="1:7" x14ac:dyDescent="0.3">
      <c r="A9" t="s">
        <v>42</v>
      </c>
    </row>
    <row r="10" spans="1:7" x14ac:dyDescent="0.3">
      <c r="A10" s="2" t="s">
        <v>43</v>
      </c>
    </row>
    <row r="14" spans="1:7" x14ac:dyDescent="0.3">
      <c r="A14" s="2" t="s">
        <v>45</v>
      </c>
    </row>
    <row r="15" spans="1:7" x14ac:dyDescent="0.3">
      <c r="A15" s="2" t="s">
        <v>49</v>
      </c>
    </row>
    <row r="16" spans="1:7" x14ac:dyDescent="0.3">
      <c r="A16" s="2" t="s">
        <v>46</v>
      </c>
    </row>
    <row r="17" spans="1:7" x14ac:dyDescent="0.3">
      <c r="A17" s="2" t="s">
        <v>47</v>
      </c>
    </row>
    <row r="18" spans="1:7" x14ac:dyDescent="0.3">
      <c r="A18" s="2" t="s">
        <v>48</v>
      </c>
    </row>
    <row r="19" spans="1:7" x14ac:dyDescent="0.3">
      <c r="A19" s="2" t="s">
        <v>39</v>
      </c>
    </row>
    <row r="23" spans="1:7" x14ac:dyDescent="0.3">
      <c r="C23" s="4"/>
      <c r="D23" s="4"/>
      <c r="E23" s="4"/>
      <c r="F23" s="4"/>
      <c r="G23" s="4"/>
    </row>
    <row r="24" spans="1:7" x14ac:dyDescent="0.3">
      <c r="A24" s="3" t="s">
        <v>36</v>
      </c>
      <c r="B24" s="3"/>
      <c r="C24" s="4"/>
      <c r="D24" s="4"/>
      <c r="E24" s="4"/>
      <c r="F24" s="4"/>
      <c r="G24" s="4"/>
    </row>
    <row r="25" spans="1:7" x14ac:dyDescent="0.3">
      <c r="C25" s="4"/>
      <c r="D25" s="4"/>
      <c r="E25" s="4"/>
      <c r="F25" s="4"/>
      <c r="G25" s="4"/>
    </row>
    <row r="26" spans="1:7" x14ac:dyDescent="0.3">
      <c r="C26" s="4"/>
      <c r="D26" s="4"/>
      <c r="E26" s="4"/>
      <c r="F26" s="4"/>
      <c r="G26" s="4"/>
    </row>
    <row r="27" spans="1:7" x14ac:dyDescent="0.3">
      <c r="A27" s="3" t="s">
        <v>37</v>
      </c>
      <c r="B27" s="3"/>
      <c r="C27" s="4"/>
      <c r="D27" s="4"/>
      <c r="E27" s="4"/>
      <c r="F27" s="4"/>
      <c r="G27" s="4"/>
    </row>
    <row r="28" spans="1:7" x14ac:dyDescent="0.3">
      <c r="C28" s="4"/>
      <c r="D28" s="4"/>
      <c r="E28" s="4"/>
      <c r="F28" s="4"/>
      <c r="G28" s="4"/>
    </row>
    <row r="29" spans="1:7" x14ac:dyDescent="0.3">
      <c r="C29" s="4"/>
      <c r="D29" s="4"/>
      <c r="E29" s="4"/>
      <c r="F29" s="4"/>
      <c r="G29" s="4"/>
    </row>
    <row r="30" spans="1:7" x14ac:dyDescent="0.3">
      <c r="A30" s="3" t="s">
        <v>38</v>
      </c>
      <c r="B30" s="3"/>
      <c r="C30" s="4"/>
      <c r="D30" s="4"/>
      <c r="E30" s="4"/>
      <c r="F30" s="4"/>
      <c r="G30" s="4"/>
    </row>
  </sheetData>
  <mergeCells count="3">
    <mergeCell ref="A1:G1"/>
    <mergeCell ref="A2:G2"/>
    <mergeCell ref="A3:G3"/>
  </mergeCells>
  <phoneticPr fontId="9" type="noConversion"/>
  <pageMargins left="0.25" right="0.25" top="0.2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4" sqref="A4:E4"/>
    </sheetView>
  </sheetViews>
  <sheetFormatPr defaultRowHeight="14.3" x14ac:dyDescent="0.25"/>
  <cols>
    <col min="1" max="1" width="30.5703125" customWidth="1"/>
    <col min="2" max="2" width="14" customWidth="1"/>
    <col min="3" max="3" width="7.28515625" customWidth="1"/>
    <col min="4" max="4" width="33.42578125" customWidth="1"/>
    <col min="5" max="5" width="16.85546875" customWidth="1"/>
  </cols>
  <sheetData>
    <row r="1" spans="1:5" x14ac:dyDescent="0.25">
      <c r="A1" s="24" t="s">
        <v>0</v>
      </c>
      <c r="B1" s="24"/>
      <c r="C1" s="24"/>
      <c r="D1" s="24"/>
      <c r="E1" s="24"/>
    </row>
    <row r="2" spans="1:5" x14ac:dyDescent="0.25">
      <c r="A2" s="24" t="s">
        <v>51</v>
      </c>
      <c r="B2" s="24"/>
      <c r="C2" s="24"/>
      <c r="D2" s="24"/>
      <c r="E2" s="24"/>
    </row>
    <row r="3" spans="1:5" x14ac:dyDescent="0.25">
      <c r="A3" s="24" t="s">
        <v>2</v>
      </c>
      <c r="B3" s="24"/>
      <c r="C3" s="24"/>
      <c r="D3" s="24"/>
      <c r="E3" s="24"/>
    </row>
    <row r="4" spans="1:5" ht="23.55" x14ac:dyDescent="0.4">
      <c r="A4" s="25" t="s">
        <v>64</v>
      </c>
      <c r="B4" s="25"/>
      <c r="C4" s="25"/>
      <c r="D4" s="25"/>
      <c r="E4" s="25"/>
    </row>
    <row r="6" spans="1:5" x14ac:dyDescent="0.25">
      <c r="A6" t="s">
        <v>3</v>
      </c>
      <c r="D6" t="s">
        <v>16</v>
      </c>
    </row>
    <row r="7" spans="1:5" x14ac:dyDescent="0.25">
      <c r="A7" s="5" t="s">
        <v>4</v>
      </c>
      <c r="B7" s="8">
        <v>1405</v>
      </c>
      <c r="C7" s="8"/>
      <c r="D7" s="5" t="s">
        <v>17</v>
      </c>
      <c r="E7" s="9">
        <v>0</v>
      </c>
    </row>
    <row r="8" spans="1:5" x14ac:dyDescent="0.25">
      <c r="A8" s="5" t="s">
        <v>5</v>
      </c>
      <c r="B8" s="8">
        <v>125</v>
      </c>
      <c r="C8" s="8"/>
      <c r="D8" s="5" t="s">
        <v>18</v>
      </c>
      <c r="E8" s="9">
        <v>990</v>
      </c>
    </row>
    <row r="9" spans="1:5" x14ac:dyDescent="0.25">
      <c r="A9" s="5" t="s">
        <v>20</v>
      </c>
      <c r="B9" s="8">
        <v>611.29999999999995</v>
      </c>
      <c r="C9" s="8"/>
      <c r="D9" s="5" t="s">
        <v>19</v>
      </c>
      <c r="E9" s="9">
        <v>0</v>
      </c>
    </row>
    <row r="10" spans="1:5" x14ac:dyDescent="0.25">
      <c r="A10" s="23" t="s">
        <v>65</v>
      </c>
      <c r="B10" s="8"/>
      <c r="C10" s="8"/>
      <c r="D10" s="5" t="s">
        <v>5</v>
      </c>
      <c r="E10" s="9">
        <v>918.61</v>
      </c>
    </row>
    <row r="11" spans="1:5" x14ac:dyDescent="0.25">
      <c r="A11" s="16" t="s">
        <v>66</v>
      </c>
      <c r="B11" s="8">
        <v>1025</v>
      </c>
      <c r="C11" s="8"/>
      <c r="D11" s="5" t="s">
        <v>77</v>
      </c>
      <c r="E11" s="9">
        <v>669</v>
      </c>
    </row>
    <row r="12" spans="1:5" x14ac:dyDescent="0.25">
      <c r="A12" s="16" t="s">
        <v>67</v>
      </c>
      <c r="B12" s="8">
        <v>1066</v>
      </c>
      <c r="C12" s="8"/>
      <c r="D12" s="5" t="s">
        <v>21</v>
      </c>
      <c r="E12" s="9">
        <v>312.83</v>
      </c>
    </row>
    <row r="13" spans="1:5" x14ac:dyDescent="0.25">
      <c r="A13" s="16" t="s">
        <v>68</v>
      </c>
      <c r="B13" s="8">
        <v>787.51</v>
      </c>
      <c r="C13" s="8"/>
      <c r="D13" s="5" t="s">
        <v>7</v>
      </c>
      <c r="E13" s="9">
        <v>250</v>
      </c>
    </row>
    <row r="14" spans="1:5" x14ac:dyDescent="0.25">
      <c r="A14" s="16" t="s">
        <v>69</v>
      </c>
      <c r="B14" s="8">
        <v>52</v>
      </c>
      <c r="C14" s="8"/>
      <c r="D14" s="5" t="s">
        <v>9</v>
      </c>
      <c r="E14" s="9">
        <v>327.58</v>
      </c>
    </row>
    <row r="15" spans="1:5" x14ac:dyDescent="0.25">
      <c r="A15" s="16" t="s">
        <v>70</v>
      </c>
      <c r="B15" s="8">
        <v>3967.25</v>
      </c>
      <c r="C15" s="8"/>
      <c r="D15" s="5" t="s">
        <v>8</v>
      </c>
      <c r="E15" s="9">
        <v>48.38</v>
      </c>
    </row>
    <row r="16" spans="1:5" x14ac:dyDescent="0.25">
      <c r="A16" s="16" t="s">
        <v>71</v>
      </c>
      <c r="B16" s="8">
        <v>835</v>
      </c>
      <c r="C16" s="8"/>
      <c r="D16" s="23" t="s">
        <v>65</v>
      </c>
      <c r="E16" s="9">
        <v>0</v>
      </c>
    </row>
    <row r="17" spans="1:5" x14ac:dyDescent="0.25">
      <c r="A17" s="16" t="s">
        <v>72</v>
      </c>
      <c r="B17" s="8">
        <v>2347.25</v>
      </c>
      <c r="C17" s="8"/>
      <c r="D17" s="16" t="s">
        <v>66</v>
      </c>
      <c r="E17" s="9">
        <v>441.04</v>
      </c>
    </row>
    <row r="18" spans="1:5" x14ac:dyDescent="0.25">
      <c r="A18" s="5"/>
      <c r="B18" s="8"/>
      <c r="C18" s="8"/>
      <c r="D18" s="16" t="s">
        <v>68</v>
      </c>
      <c r="E18" s="9">
        <v>199.34</v>
      </c>
    </row>
    <row r="19" spans="1:5" x14ac:dyDescent="0.25">
      <c r="B19" s="8"/>
      <c r="C19" s="8"/>
      <c r="D19" s="16" t="s">
        <v>70</v>
      </c>
      <c r="E19" s="9">
        <v>438.67</v>
      </c>
    </row>
    <row r="20" spans="1:5" x14ac:dyDescent="0.25">
      <c r="A20" s="5" t="s">
        <v>7</v>
      </c>
      <c r="B20" s="8">
        <v>301</v>
      </c>
      <c r="C20" s="8"/>
      <c r="D20" s="16" t="s">
        <v>72</v>
      </c>
      <c r="E20" s="9">
        <v>920.15</v>
      </c>
    </row>
    <row r="21" spans="1:5" x14ac:dyDescent="0.25">
      <c r="A21" s="5" t="s">
        <v>8</v>
      </c>
      <c r="B21" s="8">
        <v>50</v>
      </c>
      <c r="C21" s="8"/>
    </row>
    <row r="22" spans="1:5" x14ac:dyDescent="0.25">
      <c r="A22" s="5" t="s">
        <v>73</v>
      </c>
      <c r="B22" s="8">
        <v>2000</v>
      </c>
      <c r="C22" s="8"/>
      <c r="D22" s="16" t="s">
        <v>22</v>
      </c>
      <c r="E22" s="9">
        <v>318</v>
      </c>
    </row>
    <row r="23" spans="1:5" x14ac:dyDescent="0.25">
      <c r="A23" s="5" t="s">
        <v>10</v>
      </c>
      <c r="B23" s="8">
        <v>12.9</v>
      </c>
      <c r="C23" s="8"/>
      <c r="D23" s="16" t="s">
        <v>79</v>
      </c>
      <c r="E23" s="9">
        <v>515</v>
      </c>
    </row>
    <row r="24" spans="1:5" x14ac:dyDescent="0.25">
      <c r="A24" s="5" t="s">
        <v>74</v>
      </c>
      <c r="B24" s="8">
        <v>15</v>
      </c>
      <c r="C24" s="8"/>
      <c r="D24" s="22"/>
    </row>
    <row r="25" spans="1:5" x14ac:dyDescent="0.25">
      <c r="A25" s="5" t="s">
        <v>12</v>
      </c>
      <c r="B25" s="8">
        <v>100</v>
      </c>
      <c r="C25" s="8"/>
      <c r="D25" s="5" t="s">
        <v>78</v>
      </c>
      <c r="E25" s="9">
        <v>605.73</v>
      </c>
    </row>
    <row r="26" spans="1:5" x14ac:dyDescent="0.25">
      <c r="A26" s="5" t="s">
        <v>13</v>
      </c>
      <c r="B26" s="8">
        <v>2140</v>
      </c>
      <c r="C26" s="8"/>
      <c r="D26" s="5" t="s">
        <v>24</v>
      </c>
      <c r="E26" s="9">
        <v>0</v>
      </c>
    </row>
    <row r="27" spans="1:5" x14ac:dyDescent="0.25">
      <c r="A27" s="5" t="s">
        <v>14</v>
      </c>
      <c r="B27" s="8">
        <v>1330.09</v>
      </c>
      <c r="C27" s="8"/>
      <c r="D27" s="5" t="s">
        <v>25</v>
      </c>
      <c r="E27" s="9">
        <v>0</v>
      </c>
    </row>
    <row r="28" spans="1:5" x14ac:dyDescent="0.25">
      <c r="A28" s="5" t="s">
        <v>75</v>
      </c>
      <c r="B28" s="8">
        <v>125</v>
      </c>
      <c r="C28" s="8"/>
      <c r="D28" s="5" t="s">
        <v>26</v>
      </c>
      <c r="E28" s="9">
        <v>324.87</v>
      </c>
    </row>
    <row r="29" spans="1:5" x14ac:dyDescent="0.25">
      <c r="B29" s="8"/>
      <c r="C29" s="8"/>
      <c r="D29" s="5" t="s">
        <v>27</v>
      </c>
      <c r="E29" s="9">
        <v>5800</v>
      </c>
    </row>
    <row r="30" spans="1:5" x14ac:dyDescent="0.25">
      <c r="B30" s="8"/>
      <c r="C30" s="8"/>
      <c r="D30" s="5" t="s">
        <v>80</v>
      </c>
      <c r="E30" s="9">
        <v>175</v>
      </c>
    </row>
    <row r="31" spans="1:5" x14ac:dyDescent="0.25">
      <c r="B31" s="8"/>
      <c r="C31" s="8"/>
      <c r="D31" s="5" t="s">
        <v>12</v>
      </c>
      <c r="E31" s="9">
        <v>445</v>
      </c>
    </row>
    <row r="32" spans="1:5" x14ac:dyDescent="0.25">
      <c r="B32" s="8"/>
      <c r="C32" s="8"/>
      <c r="D32" s="5" t="s">
        <v>14</v>
      </c>
      <c r="E32" s="9">
        <v>1366.23</v>
      </c>
    </row>
    <row r="33" spans="1:5" x14ac:dyDescent="0.25">
      <c r="B33" s="8"/>
      <c r="C33" s="8"/>
      <c r="D33" s="5" t="s">
        <v>81</v>
      </c>
      <c r="E33" s="9">
        <v>2000</v>
      </c>
    </row>
    <row r="34" spans="1:5" x14ac:dyDescent="0.25">
      <c r="B34" s="8"/>
      <c r="C34" s="8"/>
      <c r="D34" s="5"/>
      <c r="E34" s="9"/>
    </row>
    <row r="35" spans="1:5" x14ac:dyDescent="0.25">
      <c r="B35" s="8"/>
      <c r="C35" s="8"/>
      <c r="D35" s="5"/>
      <c r="E35" s="9"/>
    </row>
    <row r="36" spans="1:5" x14ac:dyDescent="0.25">
      <c r="B36" s="8"/>
      <c r="C36" s="8"/>
      <c r="D36" s="5"/>
      <c r="E36" s="9"/>
    </row>
    <row r="37" spans="1:5" x14ac:dyDescent="0.25">
      <c r="B37" s="8"/>
      <c r="C37" s="8"/>
      <c r="E37" s="9"/>
    </row>
    <row r="38" spans="1:5" ht="15" thickBot="1" x14ac:dyDescent="0.3">
      <c r="A38" s="19" t="s">
        <v>29</v>
      </c>
      <c r="B38" s="20">
        <f>SUM(B7:B37)</f>
        <v>18295.3</v>
      </c>
      <c r="C38" s="20"/>
      <c r="D38" s="19" t="s">
        <v>30</v>
      </c>
      <c r="E38" s="21">
        <f>SUM(E7:E37)</f>
        <v>17065.43</v>
      </c>
    </row>
    <row r="39" spans="1:5" ht="15" thickTop="1" x14ac:dyDescent="0.25">
      <c r="B39" s="8"/>
      <c r="C39" s="8"/>
      <c r="E39" s="6"/>
    </row>
    <row r="40" spans="1:5" x14ac:dyDescent="0.25">
      <c r="B40" s="8"/>
      <c r="C40" s="8"/>
      <c r="E40" s="6"/>
    </row>
    <row r="41" spans="1:5" x14ac:dyDescent="0.25">
      <c r="B41" s="8"/>
      <c r="C41" s="8"/>
      <c r="E41" s="6"/>
    </row>
    <row r="42" spans="1:5" x14ac:dyDescent="0.25">
      <c r="B42" s="7"/>
      <c r="C42" s="7"/>
      <c r="E42" s="6"/>
    </row>
    <row r="43" spans="1:5" x14ac:dyDescent="0.25">
      <c r="E43" s="6"/>
    </row>
    <row r="44" spans="1:5" x14ac:dyDescent="0.25">
      <c r="E44" s="6"/>
    </row>
    <row r="45" spans="1:5" x14ac:dyDescent="0.25">
      <c r="E45" s="6"/>
    </row>
    <row r="46" spans="1:5" x14ac:dyDescent="0.25">
      <c r="E46" s="6"/>
    </row>
  </sheetData>
  <mergeCells count="4">
    <mergeCell ref="A1:E1"/>
    <mergeCell ref="A2:E2"/>
    <mergeCell ref="A3:E3"/>
    <mergeCell ref="A4:E4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8" sqref="C8"/>
    </sheetView>
  </sheetViews>
  <sheetFormatPr defaultRowHeight="14.3" x14ac:dyDescent="0.25"/>
  <cols>
    <col min="1" max="1" width="26" customWidth="1"/>
    <col min="2" max="2" width="15.42578125" customWidth="1"/>
    <col min="3" max="3" width="27.140625" customWidth="1"/>
    <col min="4" max="4" width="14.140625" customWidth="1"/>
  </cols>
  <sheetData>
    <row r="1" spans="1:5" x14ac:dyDescent="0.25">
      <c r="A1" s="24" t="s">
        <v>0</v>
      </c>
      <c r="B1" s="24"/>
      <c r="C1" s="24"/>
      <c r="D1" s="24"/>
    </row>
    <row r="2" spans="1:5" x14ac:dyDescent="0.25">
      <c r="A2" s="24" t="s">
        <v>50</v>
      </c>
      <c r="B2" s="24"/>
      <c r="C2" s="24"/>
      <c r="D2" s="24"/>
    </row>
    <row r="3" spans="1:5" x14ac:dyDescent="0.25">
      <c r="A3" s="24" t="s">
        <v>2</v>
      </c>
      <c r="B3" s="24"/>
      <c r="C3" s="24"/>
      <c r="D3" s="24"/>
    </row>
    <row r="4" spans="1:5" ht="23.55" x14ac:dyDescent="0.4">
      <c r="A4" s="25" t="s">
        <v>64</v>
      </c>
      <c r="B4" s="25"/>
      <c r="C4" s="25"/>
      <c r="D4" s="25"/>
      <c r="E4" s="25"/>
    </row>
    <row r="5" spans="1:5" x14ac:dyDescent="0.25">
      <c r="A5" s="22" t="s">
        <v>76</v>
      </c>
      <c r="B5" s="1"/>
      <c r="C5" s="1"/>
      <c r="D5" s="1"/>
    </row>
    <row r="7" spans="1:5" x14ac:dyDescent="0.25">
      <c r="A7" t="s">
        <v>31</v>
      </c>
      <c r="B7" s="6">
        <v>22848.67</v>
      </c>
      <c r="C7" t="s">
        <v>33</v>
      </c>
      <c r="D7" s="6">
        <v>3233.13</v>
      </c>
    </row>
    <row r="8" spans="1:5" x14ac:dyDescent="0.25">
      <c r="B8" s="6"/>
      <c r="D8" s="6"/>
    </row>
    <row r="9" spans="1:5" x14ac:dyDescent="0.25">
      <c r="A9" t="s">
        <v>55</v>
      </c>
      <c r="B9" s="10">
        <f>'4 Examples  Income Statement'!B38</f>
        <v>18295.3</v>
      </c>
      <c r="C9" t="s">
        <v>34</v>
      </c>
      <c r="D9" s="6">
        <v>8494.8799999999992</v>
      </c>
    </row>
    <row r="10" spans="1:5" x14ac:dyDescent="0.25">
      <c r="B10" s="6"/>
      <c r="D10" s="6">
        <v>0</v>
      </c>
    </row>
    <row r="11" spans="1:5" x14ac:dyDescent="0.25">
      <c r="A11" s="13" t="s">
        <v>56</v>
      </c>
      <c r="B11" s="14">
        <f>SUM(B7:B9)</f>
        <v>41143.97</v>
      </c>
      <c r="D11" s="6">
        <v>0</v>
      </c>
    </row>
    <row r="12" spans="1:5" x14ac:dyDescent="0.25">
      <c r="B12" s="6"/>
      <c r="D12" s="6">
        <v>0</v>
      </c>
    </row>
    <row r="13" spans="1:5" x14ac:dyDescent="0.25">
      <c r="A13" t="s">
        <v>32</v>
      </c>
      <c r="B13" s="9">
        <f>'4 Examples  Income Statement'!E38</f>
        <v>17065.43</v>
      </c>
      <c r="C13" t="s">
        <v>35</v>
      </c>
      <c r="D13" s="6">
        <v>12350.53</v>
      </c>
    </row>
    <row r="14" spans="1:5" x14ac:dyDescent="0.25">
      <c r="B14" s="6"/>
      <c r="D14" s="6"/>
    </row>
    <row r="15" spans="1:5" ht="15" thickBot="1" x14ac:dyDescent="0.3">
      <c r="A15" s="11" t="s">
        <v>52</v>
      </c>
      <c r="B15" s="12">
        <f>B11-B13</f>
        <v>24078.54</v>
      </c>
      <c r="C15" s="11" t="s">
        <v>53</v>
      </c>
      <c r="D15" s="12">
        <f>SUM(D7:D14)</f>
        <v>24078.54</v>
      </c>
    </row>
    <row r="16" spans="1:5" ht="15" thickTop="1" x14ac:dyDescent="0.25"/>
    <row r="17" spans="1:4" x14ac:dyDescent="0.25">
      <c r="A17" s="24" t="s">
        <v>54</v>
      </c>
      <c r="B17" s="24"/>
      <c r="C17" s="24"/>
      <c r="D17" s="24"/>
    </row>
  </sheetData>
  <mergeCells count="5">
    <mergeCell ref="A1:D1"/>
    <mergeCell ref="A2:D2"/>
    <mergeCell ref="A3:D3"/>
    <mergeCell ref="A17:D17"/>
    <mergeCell ref="A4:E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 HERE</vt:lpstr>
      <vt:lpstr>1 Income Statement</vt:lpstr>
      <vt:lpstr>2 Cash Statement</vt:lpstr>
      <vt:lpstr>3 Signature Page</vt:lpstr>
      <vt:lpstr>4 Examples  Income Statement</vt:lpstr>
      <vt:lpstr>4 Examples Cash Statement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</dc:creator>
  <cp:lastModifiedBy>Julie Barnett</cp:lastModifiedBy>
  <cp:lastPrinted>2015-10-11T17:50:42Z</cp:lastPrinted>
  <dcterms:created xsi:type="dcterms:W3CDTF">2015-10-11T17:01:39Z</dcterms:created>
  <dcterms:modified xsi:type="dcterms:W3CDTF">2015-11-05T03:22:03Z</dcterms:modified>
</cp:coreProperties>
</file>